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/>
  <xr:revisionPtr revIDLastSave="0" documentId="13_ncr:1_{0451BB01-100A-4404-B4A5-FAC4CC094975}" xr6:coauthVersionLast="47" xr6:coauthVersionMax="47" xr10:uidLastSave="{00000000-0000-0000-0000-000000000000}"/>
  <bookViews>
    <workbookView xWindow="19695" yWindow="165" windowWidth="17340" windowHeight="20715" xr2:uid="{DD3C4439-2684-46AC-BE5F-9AE0881C9935}"/>
  </bookViews>
  <sheets>
    <sheet name="Hárok1" sheetId="1" r:id="rId1"/>
  </sheets>
  <calcPr calcId="191028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1" l="1"/>
  <c r="I24" i="1"/>
  <c r="I15" i="1"/>
  <c r="I16" i="1"/>
  <c r="I17" i="1"/>
  <c r="I18" i="1"/>
  <c r="I19" i="1"/>
  <c r="I20" i="1"/>
  <c r="I21" i="1"/>
  <c r="I23" i="1"/>
  <c r="I25" i="1"/>
  <c r="I26" i="1"/>
  <c r="I28" i="1" l="1"/>
</calcChain>
</file>

<file path=xl/sharedStrings.xml><?xml version="1.0" encoding="utf-8"?>
<sst xmlns="http://schemas.openxmlformats.org/spreadsheetml/2006/main" count="48" uniqueCount="38">
  <si>
    <t>Výkaz výmer</t>
  </si>
  <si>
    <t>Stavba:</t>
  </si>
  <si>
    <t>FVZ KOLKÁREŇ - NMnV</t>
  </si>
  <si>
    <t>Miesto:</t>
  </si>
  <si>
    <t>k.ú.: Nové Mesto nad Váhom, Športová 493/26</t>
  </si>
  <si>
    <t>Dátum:</t>
  </si>
  <si>
    <t>Objednávateľ:</t>
  </si>
  <si>
    <t>Zodpovedný Projektant:</t>
  </si>
  <si>
    <t>Boris Pastorek</t>
  </si>
  <si>
    <t>Zhotoviteľ:</t>
  </si>
  <si>
    <t>Servis Profi s.r.o., Žilinská 22/1, 921 01 Piešťany</t>
  </si>
  <si>
    <t>Spracovateľ:</t>
  </si>
  <si>
    <t>Matej Fuňák</t>
  </si>
  <si>
    <t>PČ</t>
  </si>
  <si>
    <t>Typ</t>
  </si>
  <si>
    <t>Kód</t>
  </si>
  <si>
    <t>Popis</t>
  </si>
  <si>
    <t>MJ</t>
  </si>
  <si>
    <t>Množstvo</t>
  </si>
  <si>
    <t>J.cena [EUR] bez DPH</t>
  </si>
  <si>
    <t>Cena celkom [EUR] bez DPH</t>
  </si>
  <si>
    <t>Náklady z rozpočtu</t>
  </si>
  <si>
    <t>Panel fotovoltický Canadian Solar CS6.1-54TD-460W čierny rám</t>
  </si>
  <si>
    <t>ks</t>
  </si>
  <si>
    <t>Menič HUAWEI SUN 2000 - 10KTL - M1</t>
  </si>
  <si>
    <t>Optimizér HUAWEI SUN2000-600W-P</t>
  </si>
  <si>
    <t>Modul napájania HUAWEI LUNA2000-10KW-C1 (BMS)</t>
  </si>
  <si>
    <t>Kábel pre FV 6mm2</t>
  </si>
  <si>
    <t>m</t>
  </si>
  <si>
    <t>MC4 koncovka Stäubli - 1 pár</t>
  </si>
  <si>
    <t>Vodič pevný H07V-U 1x16 zeleno/žltý pvc</t>
  </si>
  <si>
    <r>
      <t>Kábel CYKY-J 5x4mm</t>
    </r>
    <r>
      <rPr>
        <vertAlign val="superscript"/>
        <sz val="12"/>
        <color rgb="FF003366"/>
        <rFont val="Arial CE"/>
        <charset val="238"/>
      </rPr>
      <t>2</t>
    </r>
  </si>
  <si>
    <t>Rozvádzač ACR+DCR+drobný inštalačný materiál</t>
  </si>
  <si>
    <t>Konštrukcia na FV panele(1ks=1 FV panel)</t>
  </si>
  <si>
    <t>Rúrka ohybná 2332/LPE-1 F50U 32mm 24,3mm UV odolná čierna</t>
  </si>
  <si>
    <t>Celková suma bez DPH:</t>
  </si>
  <si>
    <t>SmartMeter DTSU666 - Hw</t>
  </si>
  <si>
    <t xml:space="preserve"> Kolkársky klub DKK Nové Mesto nad Váhom, Poľná 12, 915 01 Nové Mesto nad Váhom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</si>
</sst>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0"/>
    <numFmt numFmtId="166" formatCode="#,##0.0"/>
    <numFmt numFmtId="167" formatCode="#,##0.00\ &quot;€&quot;"/>
  </numFmts>
  <fonts count="12" x14ac:knownFonts="1">
    <font>
      <sz val="11"/>
      <color theme="1"/>
      <name val="Aptos Narrow"/>
      <family val="2"/>
      <charset val="238"/>
      <scheme val="minor"/>
    </font>
    <font>
      <b/>
      <sz val="14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sz val="9"/>
      <name val="Arial CE"/>
    </font>
    <font>
      <b/>
      <sz val="12"/>
      <color rgb="FF960000"/>
      <name val="Arial CE"/>
    </font>
    <font>
      <sz val="8"/>
      <color rgb="FF003366"/>
      <name val="Arial CE"/>
    </font>
    <font>
      <sz val="12"/>
      <color rgb="FF003366"/>
      <name val="Arial CE"/>
    </font>
    <font>
      <vertAlign val="superscript"/>
      <sz val="12"/>
      <color rgb="FF003366"/>
      <name val="Arial CE"/>
      <charset val="238"/>
    </font>
    <font>
      <b/>
      <sz val="14"/>
      <color theme="1"/>
      <name val="Aptos Narrow"/>
      <family val="2"/>
      <scheme val="minor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1" fillId="0" borderId="4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164" fontId="4" fillId="0" borderId="5" xfId="0" applyNumberFormat="1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165" fontId="6" fillId="0" borderId="5" xfId="0" applyNumberFormat="1" applyFont="1" applyBorder="1"/>
    <xf numFmtId="0" fontId="7" fillId="0" borderId="6" xfId="0" applyFont="1" applyBorder="1"/>
    <xf numFmtId="0" fontId="7" fillId="0" borderId="6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166" fontId="8" fillId="0" borderId="0" xfId="0" applyNumberFormat="1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top" wrapText="1"/>
    </xf>
    <xf numFmtId="0" fontId="5" fillId="2" borderId="0" xfId="0" applyFont="1" applyFill="1" applyAlignment="1">
      <alignment horizontal="center" vertical="center" wrapText="1"/>
    </xf>
    <xf numFmtId="0" fontId="7" fillId="0" borderId="4" xfId="0" applyFont="1" applyBorder="1"/>
    <xf numFmtId="166" fontId="8" fillId="0" borderId="5" xfId="0" applyNumberFormat="1" applyFont="1" applyBorder="1"/>
    <xf numFmtId="0" fontId="7" fillId="0" borderId="7" xfId="0" applyFont="1" applyBorder="1"/>
    <xf numFmtId="166" fontId="8" fillId="0" borderId="8" xfId="0" applyNumberFormat="1" applyFont="1" applyBorder="1"/>
    <xf numFmtId="166" fontId="0" fillId="0" borderId="0" xfId="0" applyNumberFormat="1"/>
    <xf numFmtId="167" fontId="10" fillId="0" borderId="0" xfId="0" applyNumberFormat="1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FC64C-7B06-4233-9212-E095BB5D5E28}">
  <dimension ref="B1:I29"/>
  <sheetViews>
    <sheetView tabSelected="1" view="pageLayout" zoomScaleNormal="85" workbookViewId="0">
      <selection activeCell="H27" sqref="H27"/>
    </sheetView>
  </sheetViews>
  <sheetFormatPr defaultRowHeight="15" x14ac:dyDescent="0.25"/>
  <cols>
    <col min="1" max="1" width="4.140625" customWidth="1"/>
    <col min="2" max="2" width="3.5703125" customWidth="1"/>
    <col min="3" max="3" width="4" customWidth="1"/>
    <col min="4" max="4" width="7.28515625" customWidth="1"/>
    <col min="5" max="5" width="63.42578125" customWidth="1"/>
    <col min="6" max="6" width="4.5703125" customWidth="1"/>
    <col min="7" max="7" width="8.7109375" customWidth="1"/>
    <col min="8" max="8" width="12" customWidth="1"/>
    <col min="9" max="9" width="14.7109375" customWidth="1"/>
  </cols>
  <sheetData>
    <row r="1" spans="2:9" x14ac:dyDescent="0.25">
      <c r="B1" s="1"/>
      <c r="C1" s="2"/>
      <c r="D1" s="2"/>
      <c r="E1" s="2"/>
      <c r="F1" s="2"/>
      <c r="G1" s="2"/>
      <c r="H1" s="2"/>
      <c r="I1" s="3"/>
    </row>
    <row r="2" spans="2:9" ht="18" x14ac:dyDescent="0.25">
      <c r="B2" s="4" t="s">
        <v>0</v>
      </c>
      <c r="C2" s="21"/>
      <c r="D2" s="21"/>
      <c r="E2" s="21"/>
      <c r="F2" s="21"/>
      <c r="G2" s="21"/>
      <c r="H2" s="21"/>
      <c r="I2" s="5"/>
    </row>
    <row r="3" spans="2:9" x14ac:dyDescent="0.25">
      <c r="B3" s="6"/>
      <c r="C3" s="21"/>
      <c r="D3" s="21"/>
      <c r="E3" s="21"/>
      <c r="F3" s="21"/>
      <c r="G3" s="21"/>
      <c r="H3" s="21"/>
      <c r="I3" s="5"/>
    </row>
    <row r="4" spans="2:9" ht="18.75" x14ac:dyDescent="0.25">
      <c r="B4" s="7" t="s">
        <v>1</v>
      </c>
      <c r="C4" s="21"/>
      <c r="D4" s="21"/>
      <c r="E4" s="32" t="s">
        <v>2</v>
      </c>
      <c r="F4" s="21"/>
      <c r="G4" s="21"/>
      <c r="H4" s="21"/>
      <c r="I4" s="5"/>
    </row>
    <row r="5" spans="2:9" x14ac:dyDescent="0.25">
      <c r="B5" s="6"/>
      <c r="C5" s="21"/>
      <c r="D5" s="34"/>
      <c r="E5" s="35"/>
      <c r="F5" s="35"/>
      <c r="G5" s="35"/>
      <c r="H5" s="21"/>
      <c r="I5" s="5"/>
    </row>
    <row r="6" spans="2:9" x14ac:dyDescent="0.25">
      <c r="B6" s="6"/>
      <c r="C6" s="21"/>
      <c r="D6" s="21"/>
      <c r="E6" s="21"/>
      <c r="F6" s="21"/>
      <c r="G6" s="21"/>
      <c r="H6" s="21"/>
      <c r="I6" s="5"/>
    </row>
    <row r="7" spans="2:9" x14ac:dyDescent="0.25">
      <c r="B7" s="7" t="s">
        <v>3</v>
      </c>
      <c r="C7" s="21"/>
      <c r="D7" s="21"/>
      <c r="E7" s="33" t="s">
        <v>4</v>
      </c>
      <c r="F7" s="21"/>
      <c r="G7" s="21"/>
      <c r="H7" s="23" t="s">
        <v>5</v>
      </c>
      <c r="I7" s="8">
        <v>45690</v>
      </c>
    </row>
    <row r="8" spans="2:9" x14ac:dyDescent="0.25">
      <c r="B8" s="6"/>
      <c r="C8" s="21"/>
      <c r="D8" s="21"/>
      <c r="E8" s="21"/>
      <c r="F8" s="21"/>
      <c r="G8" s="21"/>
      <c r="H8" s="21"/>
      <c r="I8" s="5"/>
    </row>
    <row r="9" spans="2:9" ht="25.5" x14ac:dyDescent="0.25">
      <c r="B9" s="7" t="s">
        <v>6</v>
      </c>
      <c r="C9" s="21"/>
      <c r="D9" s="21"/>
      <c r="E9" s="22" t="s">
        <v>37</v>
      </c>
      <c r="F9" s="21"/>
      <c r="G9" s="21"/>
      <c r="H9" s="24" t="s">
        <v>7</v>
      </c>
      <c r="I9" s="9" t="s">
        <v>8</v>
      </c>
    </row>
    <row r="10" spans="2:9" x14ac:dyDescent="0.25">
      <c r="B10" s="7" t="s">
        <v>9</v>
      </c>
      <c r="C10" s="21"/>
      <c r="D10" s="21"/>
      <c r="E10" s="22" t="s">
        <v>10</v>
      </c>
      <c r="F10" s="21"/>
      <c r="G10" s="21"/>
      <c r="H10" s="23" t="s">
        <v>11</v>
      </c>
      <c r="I10" s="9" t="s">
        <v>12</v>
      </c>
    </row>
    <row r="11" spans="2:9" x14ac:dyDescent="0.25">
      <c r="B11" s="6"/>
      <c r="C11" s="21"/>
      <c r="D11" s="21"/>
      <c r="E11" s="21"/>
      <c r="F11" s="21"/>
      <c r="G11" s="21"/>
      <c r="H11" s="21"/>
      <c r="I11" s="5"/>
    </row>
    <row r="12" spans="2:9" ht="24" x14ac:dyDescent="0.25">
      <c r="B12" s="10" t="s">
        <v>13</v>
      </c>
      <c r="C12" s="25" t="s">
        <v>14</v>
      </c>
      <c r="D12" s="25" t="s">
        <v>15</v>
      </c>
      <c r="E12" s="25" t="s">
        <v>16</v>
      </c>
      <c r="F12" s="25" t="s">
        <v>17</v>
      </c>
      <c r="G12" s="25" t="s">
        <v>18</v>
      </c>
      <c r="H12" s="25" t="s">
        <v>19</v>
      </c>
      <c r="I12" s="11" t="s">
        <v>20</v>
      </c>
    </row>
    <row r="13" spans="2:9" ht="15.75" x14ac:dyDescent="0.25">
      <c r="B13" s="12" t="s">
        <v>21</v>
      </c>
      <c r="C13" s="21"/>
      <c r="D13" s="21"/>
      <c r="E13" s="21"/>
      <c r="F13" s="21"/>
      <c r="G13" s="21"/>
      <c r="H13" s="21"/>
      <c r="I13" s="13"/>
    </row>
    <row r="14" spans="2:9" ht="15.75" x14ac:dyDescent="0.25">
      <c r="B14" s="26"/>
      <c r="C14" s="18"/>
      <c r="D14" s="19"/>
      <c r="E14" s="19"/>
      <c r="F14" s="17"/>
      <c r="G14" s="17"/>
      <c r="H14" s="17"/>
      <c r="I14" s="27"/>
    </row>
    <row r="15" spans="2:9" ht="15.75" x14ac:dyDescent="0.25">
      <c r="B15" s="28">
        <v>1</v>
      </c>
      <c r="C15" s="15"/>
      <c r="D15" s="16">
        <v>100</v>
      </c>
      <c r="E15" s="16" t="s">
        <v>22</v>
      </c>
      <c r="F15" s="14" t="s">
        <v>23</v>
      </c>
      <c r="G15" s="14">
        <v>32</v>
      </c>
      <c r="H15" s="14">
        <v>0</v>
      </c>
      <c r="I15" s="29">
        <f t="shared" ref="I15:I26" si="0">G15*H15</f>
        <v>0</v>
      </c>
    </row>
    <row r="16" spans="2:9" ht="15.75" x14ac:dyDescent="0.25">
      <c r="B16" s="28">
        <v>2</v>
      </c>
      <c r="C16" s="15"/>
      <c r="D16" s="16">
        <v>101</v>
      </c>
      <c r="E16" s="16" t="s">
        <v>24</v>
      </c>
      <c r="F16" s="14" t="s">
        <v>23</v>
      </c>
      <c r="G16" s="14">
        <v>1</v>
      </c>
      <c r="H16" s="14">
        <v>0</v>
      </c>
      <c r="I16" s="29">
        <f t="shared" si="0"/>
        <v>0</v>
      </c>
    </row>
    <row r="17" spans="2:9" ht="15.75" x14ac:dyDescent="0.25">
      <c r="B17" s="28">
        <v>3</v>
      </c>
      <c r="C17" s="15"/>
      <c r="D17" s="16">
        <v>102</v>
      </c>
      <c r="E17" s="16" t="s">
        <v>25</v>
      </c>
      <c r="F17" s="14" t="s">
        <v>23</v>
      </c>
      <c r="G17" s="14">
        <v>32</v>
      </c>
      <c r="H17" s="14">
        <v>0</v>
      </c>
      <c r="I17" s="29">
        <f t="shared" si="0"/>
        <v>0</v>
      </c>
    </row>
    <row r="18" spans="2:9" ht="15.75" x14ac:dyDescent="0.25">
      <c r="B18" s="28">
        <v>4</v>
      </c>
      <c r="C18" s="15"/>
      <c r="D18" s="16">
        <v>103</v>
      </c>
      <c r="E18" s="16" t="s">
        <v>36</v>
      </c>
      <c r="F18" s="14" t="s">
        <v>23</v>
      </c>
      <c r="G18" s="14">
        <v>1</v>
      </c>
      <c r="H18" s="14">
        <v>0</v>
      </c>
      <c r="I18" s="29">
        <f t="shared" si="0"/>
        <v>0</v>
      </c>
    </row>
    <row r="19" spans="2:9" ht="15.75" x14ac:dyDescent="0.25">
      <c r="B19" s="28">
        <v>5</v>
      </c>
      <c r="C19" s="15"/>
      <c r="D19" s="16">
        <v>104</v>
      </c>
      <c r="E19" s="16" t="s">
        <v>26</v>
      </c>
      <c r="F19" s="14" t="s">
        <v>23</v>
      </c>
      <c r="G19" s="14">
        <v>1</v>
      </c>
      <c r="H19" s="14">
        <v>0</v>
      </c>
      <c r="I19" s="29">
        <f t="shared" si="0"/>
        <v>0</v>
      </c>
    </row>
    <row r="20" spans="2:9" ht="15.75" x14ac:dyDescent="0.25">
      <c r="B20" s="28">
        <v>6</v>
      </c>
      <c r="C20" s="15"/>
      <c r="D20" s="16">
        <v>106</v>
      </c>
      <c r="E20" s="16" t="s">
        <v>27</v>
      </c>
      <c r="F20" s="14" t="s">
        <v>28</v>
      </c>
      <c r="G20" s="14">
        <v>200</v>
      </c>
      <c r="H20" s="14">
        <v>0</v>
      </c>
      <c r="I20" s="29">
        <f t="shared" si="0"/>
        <v>0</v>
      </c>
    </row>
    <row r="21" spans="2:9" ht="15.75" x14ac:dyDescent="0.25">
      <c r="B21" s="28">
        <v>7</v>
      </c>
      <c r="C21" s="15"/>
      <c r="D21" s="16">
        <v>107</v>
      </c>
      <c r="E21" s="16" t="s">
        <v>29</v>
      </c>
      <c r="F21" s="14" t="s">
        <v>23</v>
      </c>
      <c r="G21" s="14">
        <v>20</v>
      </c>
      <c r="H21" s="14">
        <v>0</v>
      </c>
      <c r="I21" s="29">
        <f t="shared" si="0"/>
        <v>0</v>
      </c>
    </row>
    <row r="22" spans="2:9" ht="15.75" x14ac:dyDescent="0.25">
      <c r="B22" s="28">
        <v>8</v>
      </c>
      <c r="C22" s="15"/>
      <c r="D22" s="16">
        <v>108</v>
      </c>
      <c r="E22" s="16" t="s">
        <v>30</v>
      </c>
      <c r="F22" s="14" t="s">
        <v>28</v>
      </c>
      <c r="G22" s="14">
        <v>25</v>
      </c>
      <c r="H22" s="14">
        <v>0</v>
      </c>
      <c r="I22" s="29">
        <f t="shared" si="0"/>
        <v>0</v>
      </c>
    </row>
    <row r="23" spans="2:9" ht="18.75" x14ac:dyDescent="0.25">
      <c r="B23" s="28">
        <v>9</v>
      </c>
      <c r="C23" s="15"/>
      <c r="D23" s="16">
        <v>109</v>
      </c>
      <c r="E23" s="16" t="s">
        <v>31</v>
      </c>
      <c r="F23" s="14" t="s">
        <v>28</v>
      </c>
      <c r="G23" s="14">
        <v>25</v>
      </c>
      <c r="H23" s="14">
        <v>0</v>
      </c>
      <c r="I23" s="29">
        <f t="shared" si="0"/>
        <v>0</v>
      </c>
    </row>
    <row r="24" spans="2:9" ht="15.75" x14ac:dyDescent="0.25">
      <c r="B24" s="28">
        <v>10</v>
      </c>
      <c r="C24" s="15"/>
      <c r="D24" s="16">
        <v>110</v>
      </c>
      <c r="E24" s="16" t="s">
        <v>32</v>
      </c>
      <c r="F24" s="14" t="s">
        <v>23</v>
      </c>
      <c r="G24" s="14">
        <v>1</v>
      </c>
      <c r="H24" s="14">
        <v>0</v>
      </c>
      <c r="I24" s="29">
        <f t="shared" si="0"/>
        <v>0</v>
      </c>
    </row>
    <row r="25" spans="2:9" ht="15.75" x14ac:dyDescent="0.25">
      <c r="B25" s="28">
        <v>11</v>
      </c>
      <c r="C25" s="15"/>
      <c r="D25" s="16">
        <v>111</v>
      </c>
      <c r="E25" s="16" t="s">
        <v>33</v>
      </c>
      <c r="F25" s="14" t="s">
        <v>23</v>
      </c>
      <c r="G25" s="14">
        <v>32</v>
      </c>
      <c r="H25" s="14">
        <v>0</v>
      </c>
      <c r="I25" s="29">
        <f t="shared" si="0"/>
        <v>0</v>
      </c>
    </row>
    <row r="26" spans="2:9" ht="15.75" x14ac:dyDescent="0.25">
      <c r="B26" s="28">
        <v>12</v>
      </c>
      <c r="C26" s="15"/>
      <c r="D26" s="16">
        <v>112</v>
      </c>
      <c r="E26" s="16" t="s">
        <v>34</v>
      </c>
      <c r="F26" s="14" t="s">
        <v>28</v>
      </c>
      <c r="G26" s="14">
        <v>200</v>
      </c>
      <c r="H26" s="14">
        <v>0</v>
      </c>
      <c r="I26" s="29">
        <f t="shared" si="0"/>
        <v>0</v>
      </c>
    </row>
    <row r="27" spans="2:9" ht="15.75" x14ac:dyDescent="0.25">
      <c r="B27" s="17"/>
      <c r="C27" s="18"/>
      <c r="D27" s="19"/>
      <c r="E27" s="19"/>
      <c r="F27" s="17"/>
      <c r="G27" s="17"/>
      <c r="H27" s="17"/>
      <c r="I27" s="20"/>
    </row>
    <row r="28" spans="2:9" ht="18.75" x14ac:dyDescent="0.3">
      <c r="G28" s="36" t="s">
        <v>35</v>
      </c>
      <c r="H28" s="36"/>
      <c r="I28" s="31">
        <f>SUM(I15:I27)</f>
        <v>0</v>
      </c>
    </row>
    <row r="29" spans="2:9" x14ac:dyDescent="0.25">
      <c r="I29" s="30"/>
    </row>
  </sheetData>
  <mergeCells count="2">
    <mergeCell ref="D5:G5"/>
    <mergeCell ref="G28:H28"/>
  </mergeCells>
  <pageMargins left="0.25" right="0.25" top="0.75" bottom="0.75" header="0.3" footer="0.3"/>
  <pageSetup orientation="landscape" r:id="rId1"/>
  <headerFooter>
    <oddHeader xml:space="preserve">&amp;CVýkaz výmer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2025-03-10T09:28:16Z</dcterms:created>
  <dcterms:modified xsi:type="dcterms:W3CDTF">2025-03-11T13:57:03Z</dcterms:modified>
  <cp:category/>
  <cp:contentStatus/>
</cp:coreProperties>
</file>